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S\Avd Ekonomi\Hemsidan\Projektekonomi\"/>
    </mc:Choice>
  </mc:AlternateContent>
  <bookViews>
    <workbookView xWindow="120" yWindow="165" windowWidth="10320" windowHeight="891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F23" i="1" l="1"/>
  <c r="E23" i="1" l="1"/>
  <c r="C23" i="1" l="1"/>
  <c r="D23" i="1"/>
  <c r="B23" i="1"/>
</calcChain>
</file>

<file path=xl/sharedStrings.xml><?xml version="1.0" encoding="utf-8"?>
<sst xmlns="http://schemas.openxmlformats.org/spreadsheetml/2006/main" count="30" uniqueCount="29">
  <si>
    <t>HÖGSKOLAN I BORÅS</t>
  </si>
  <si>
    <t>Maria Kantvik</t>
  </si>
  <si>
    <t>Avgiftsuttag på lön</t>
  </si>
  <si>
    <t>Ålder</t>
  </si>
  <si>
    <t>Lagstadgade arbetsgivaravgifter</t>
  </si>
  <si>
    <t>Statens avtalsförsäkringspremie</t>
  </si>
  <si>
    <t>Medlemsavgift Arbetsgivarverket</t>
  </si>
  <si>
    <t>Lokala utvecklingmedel</t>
  </si>
  <si>
    <t>Summa LKP i procent</t>
  </si>
  <si>
    <t>Nedanstående tabell visar faktiskt uttag per åldersgrupp.</t>
  </si>
  <si>
    <t>Konto</t>
  </si>
  <si>
    <t>Trygghetstiftelsen</t>
  </si>
  <si>
    <r>
      <t xml:space="preserve">4511/4519 </t>
    </r>
    <r>
      <rPr>
        <vertAlign val="superscript"/>
        <sz val="11"/>
        <color theme="1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</si>
  <si>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4511 för månadslöner och 4519 för arvoden</t>
    </r>
  </si>
  <si>
    <t>HR</t>
  </si>
  <si>
    <t>IÅP PA-03 alt. Valbar PA-16 inkl. löneskatt</t>
  </si>
  <si>
    <t>Kåpan PA-03 alt. Obligatorisk PA-16 inkl. löneskatt</t>
  </si>
  <si>
    <t>Flex PA-16 inkl. löneskatt</t>
  </si>
  <si>
    <t>4634/4534</t>
  </si>
  <si>
    <t>4631/4531</t>
  </si>
  <si>
    <t>Rådet för partsgemensamt stöd (utgår år 2021-2023)</t>
  </si>
  <si>
    <t>LKP:n är differentierad beroende på ålder. Avtalsföräkringen tas ut solidariskt även om man inte omfattas.</t>
  </si>
  <si>
    <t>LÖNEKOSTNADSPÅLÄGG 2022</t>
  </si>
  <si>
    <t>1938-1956</t>
  </si>
  <si>
    <t>1957-1987</t>
  </si>
  <si>
    <t>1988-1997</t>
  </si>
  <si>
    <t>Oklart om hur det blir för år 2022</t>
  </si>
  <si>
    <t>Ungdomar födda 2003-2005 är arbetsgivaravgiften 10,21% upp till 25 000 kr/mån</t>
  </si>
  <si>
    <t>1998-2002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</si>
</sst>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1" fillId="2" borderId="1" xfId="1" applyBorder="1"/>
    <xf numFmtId="164" fontId="1" fillId="2" borderId="1" xfId="1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1" fontId="0" fillId="0" borderId="1" xfId="0" applyNumberFormat="1" applyBorder="1"/>
    <xf numFmtId="1" fontId="1" fillId="2" borderId="1" xfId="1" applyNumberFormat="1" applyBorder="1"/>
    <xf numFmtId="1" fontId="5" fillId="0" borderId="1" xfId="0" applyNumberFormat="1" applyFont="1" applyBorder="1"/>
    <xf numFmtId="1" fontId="0" fillId="0" borderId="1" xfId="0" quotePrefix="1" applyNumberFormat="1" applyBorder="1"/>
    <xf numFmtId="0" fontId="3" fillId="0" borderId="0" xfId="0" applyFont="1"/>
    <xf numFmtId="0" fontId="4" fillId="0" borderId="0" xfId="0" applyFont="1"/>
    <xf numFmtId="164" fontId="0" fillId="0" borderId="1" xfId="0" quotePrefix="1" applyNumberFormat="1" applyBorder="1"/>
    <xf numFmtId="164" fontId="5" fillId="0" borderId="1" xfId="0" applyNumberFormat="1" applyFont="1" applyBorder="1"/>
    <xf numFmtId="0" fontId="0" fillId="0" borderId="0" xfId="0" applyFill="1"/>
    <xf numFmtId="0" fontId="3" fillId="0" borderId="0" xfId="0" applyFont="1" applyFill="1"/>
    <xf numFmtId="164" fontId="0" fillId="0" borderId="1" xfId="0" applyNumberFormat="1" applyFill="1" applyBorder="1"/>
    <xf numFmtId="0" fontId="4" fillId="0" borderId="0" xfId="0" applyFont="1" applyFill="1"/>
    <xf numFmtId="164" fontId="4" fillId="0" borderId="1" xfId="0" applyNumberFormat="1" applyFont="1" applyBorder="1"/>
    <xf numFmtId="0" fontId="0" fillId="3" borderId="1" xfId="0" applyFill="1" applyBorder="1"/>
    <xf numFmtId="164" fontId="0" fillId="3" borderId="1" xfId="0" applyNumberFormat="1" applyFill="1" applyBorder="1"/>
    <xf numFmtId="1" fontId="5" fillId="3" borderId="1" xfId="0" applyNumberFormat="1" applyFont="1" applyFill="1" applyBorder="1"/>
    <xf numFmtId="0" fontId="7" fillId="0" borderId="0" xfId="0" applyFont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15" zoomScaleNormal="115" workbookViewId="0">
      <selection activeCell="A3" sqref="A3"/>
    </sheetView>
  </sheetViews>
  <sheetFormatPr defaultRowHeight="15" x14ac:dyDescent="0.25"/>
  <cols>
    <col min="1" max="1" width="52.5703125" bestFit="1" customWidth="1"/>
    <col min="3" max="6" width="10.7109375" customWidth="1"/>
    <col min="7" max="7" width="12.5703125" bestFit="1" customWidth="1"/>
    <col min="8" max="8" width="13" bestFit="1" customWidth="1"/>
    <col min="9" max="9" width="13" customWidth="1"/>
    <col min="10" max="10" width="9.42578125" customWidth="1"/>
  </cols>
  <sheetData>
    <row r="1" spans="1:9" x14ac:dyDescent="0.25">
      <c r="A1" s="9" t="s">
        <v>0</v>
      </c>
      <c r="D1" s="10">
        <v>44477</v>
      </c>
      <c r="E1" s="10"/>
      <c r="F1" s="10"/>
      <c r="G1" s="10"/>
      <c r="I1" s="10"/>
    </row>
    <row r="2" spans="1:9" x14ac:dyDescent="0.25">
      <c r="A2" t="s">
        <v>14</v>
      </c>
      <c r="D2" s="23"/>
      <c r="E2" s="20"/>
      <c r="F2" s="20"/>
      <c r="G2" s="21"/>
      <c r="H2" s="16"/>
    </row>
    <row r="3" spans="1:9" x14ac:dyDescent="0.25">
      <c r="A3" t="s">
        <v>1</v>
      </c>
    </row>
    <row r="5" spans="1:9" x14ac:dyDescent="0.25">
      <c r="A5" s="9" t="s">
        <v>22</v>
      </c>
      <c r="B5" s="17"/>
    </row>
    <row r="7" spans="1:9" x14ac:dyDescent="0.25">
      <c r="A7" t="s">
        <v>21</v>
      </c>
    </row>
    <row r="8" spans="1:9" x14ac:dyDescent="0.25">
      <c r="A8" t="s">
        <v>9</v>
      </c>
    </row>
    <row r="10" spans="1:9" x14ac:dyDescent="0.25">
      <c r="A10" s="8" t="s">
        <v>2</v>
      </c>
      <c r="B10" s="6" t="s">
        <v>3</v>
      </c>
      <c r="C10" s="6"/>
      <c r="D10" s="6"/>
      <c r="E10" s="6"/>
      <c r="F10" s="6"/>
      <c r="G10" s="6" t="s">
        <v>10</v>
      </c>
    </row>
    <row r="11" spans="1:9" x14ac:dyDescent="0.25">
      <c r="A11" s="3"/>
      <c r="B11" s="6">
        <v>-1937</v>
      </c>
      <c r="C11" s="6" t="s">
        <v>23</v>
      </c>
      <c r="D11" s="6" t="s">
        <v>24</v>
      </c>
      <c r="E11" s="6" t="s">
        <v>25</v>
      </c>
      <c r="F11" s="6" t="s">
        <v>28</v>
      </c>
      <c r="G11" s="1"/>
    </row>
    <row r="12" spans="1:9" ht="17.25" x14ac:dyDescent="0.25">
      <c r="A12" s="1" t="s">
        <v>4</v>
      </c>
      <c r="B12" s="22">
        <v>0</v>
      </c>
      <c r="C12" s="22">
        <v>10.210000000000001</v>
      </c>
      <c r="D12" s="2">
        <v>31.42</v>
      </c>
      <c r="E12" s="2">
        <v>31.42</v>
      </c>
      <c r="F12" s="2">
        <v>19.73</v>
      </c>
      <c r="G12" s="1" t="s">
        <v>12</v>
      </c>
    </row>
    <row r="13" spans="1:9" x14ac:dyDescent="0.25">
      <c r="A13" s="4"/>
      <c r="B13" s="5"/>
      <c r="C13" s="5"/>
      <c r="D13" s="5"/>
      <c r="E13" s="5"/>
      <c r="F13" s="5"/>
      <c r="G13" s="13"/>
      <c r="H13" s="11"/>
    </row>
    <row r="14" spans="1:9" x14ac:dyDescent="0.25">
      <c r="A14" s="1" t="s">
        <v>5</v>
      </c>
      <c r="B14" s="2">
        <v>14.2</v>
      </c>
      <c r="C14" s="2">
        <v>14.2</v>
      </c>
      <c r="D14" s="2">
        <v>14.2</v>
      </c>
      <c r="E14" s="2">
        <v>14.2</v>
      </c>
      <c r="F14" s="2">
        <v>14.2</v>
      </c>
      <c r="G14" s="12">
        <v>4611</v>
      </c>
      <c r="H14" s="11"/>
    </row>
    <row r="15" spans="1:9" x14ac:dyDescent="0.25">
      <c r="A15" s="1" t="s">
        <v>15</v>
      </c>
      <c r="B15" s="2">
        <v>0</v>
      </c>
      <c r="C15" s="2">
        <v>0</v>
      </c>
      <c r="D15" s="24">
        <v>3.1070000000000002</v>
      </c>
      <c r="E15" s="24">
        <v>3.1070000000000002</v>
      </c>
      <c r="F15" s="24">
        <v>3.1070000000000002</v>
      </c>
      <c r="G15" s="15" t="s">
        <v>19</v>
      </c>
      <c r="H15" s="11"/>
    </row>
    <row r="16" spans="1:9" x14ac:dyDescent="0.25">
      <c r="A16" s="1" t="s">
        <v>16</v>
      </c>
      <c r="B16" s="2">
        <v>0</v>
      </c>
      <c r="C16" s="2">
        <v>0</v>
      </c>
      <c r="D16" s="24">
        <v>2.4849999999999999</v>
      </c>
      <c r="E16" s="24">
        <v>2.4849999999999999</v>
      </c>
      <c r="F16" s="24">
        <v>2.4849999999999999</v>
      </c>
      <c r="G16" s="15" t="s">
        <v>19</v>
      </c>
      <c r="H16" s="11"/>
    </row>
    <row r="17" spans="1:8" x14ac:dyDescent="0.25">
      <c r="A17" s="1" t="s">
        <v>17</v>
      </c>
      <c r="B17" s="2">
        <v>0</v>
      </c>
      <c r="C17" s="2">
        <v>0</v>
      </c>
      <c r="D17" s="19">
        <v>0</v>
      </c>
      <c r="E17" s="24">
        <v>1.8638999999999999</v>
      </c>
      <c r="F17" s="24">
        <v>1.8638999999999999</v>
      </c>
      <c r="G17" s="18" t="s">
        <v>18</v>
      </c>
      <c r="H17" s="11"/>
    </row>
    <row r="18" spans="1:8" x14ac:dyDescent="0.25">
      <c r="A18" s="1" t="s">
        <v>6</v>
      </c>
      <c r="B18" s="2">
        <v>8.5000000000000006E-2</v>
      </c>
      <c r="C18" s="2">
        <v>8.5000000000000006E-2</v>
      </c>
      <c r="D18" s="2">
        <v>8.5000000000000006E-2</v>
      </c>
      <c r="E18" s="2">
        <v>8.5000000000000006E-2</v>
      </c>
      <c r="F18" s="2">
        <v>8.5000000000000006E-2</v>
      </c>
      <c r="G18" s="12">
        <v>4951</v>
      </c>
      <c r="H18" s="11"/>
    </row>
    <row r="19" spans="1:8" x14ac:dyDescent="0.25">
      <c r="A19" s="1" t="s">
        <v>11</v>
      </c>
      <c r="B19" s="2">
        <v>0.3</v>
      </c>
      <c r="C19" s="2">
        <v>0.3</v>
      </c>
      <c r="D19" s="2">
        <v>0.3</v>
      </c>
      <c r="E19" s="2">
        <v>0.3</v>
      </c>
      <c r="F19" s="2">
        <v>0.3</v>
      </c>
      <c r="G19" s="14">
        <v>4671</v>
      </c>
      <c r="H19" s="11"/>
    </row>
    <row r="20" spans="1:8" x14ac:dyDescent="0.25">
      <c r="A20" s="25" t="s">
        <v>20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7">
        <v>4671</v>
      </c>
      <c r="H20" s="11"/>
    </row>
    <row r="21" spans="1:8" x14ac:dyDescent="0.25">
      <c r="A21" s="1" t="s">
        <v>7</v>
      </c>
      <c r="B21" s="2">
        <v>0.3</v>
      </c>
      <c r="C21" s="2">
        <v>0.3</v>
      </c>
      <c r="D21" s="2">
        <v>0.3</v>
      </c>
      <c r="E21" s="2">
        <v>0.3</v>
      </c>
      <c r="F21" s="2">
        <v>0.3</v>
      </c>
      <c r="G21" s="14">
        <v>45611</v>
      </c>
      <c r="H21" s="11"/>
    </row>
    <row r="22" spans="1:8" x14ac:dyDescent="0.25">
      <c r="A22" s="4"/>
      <c r="B22" s="5"/>
      <c r="C22" s="5"/>
      <c r="D22" s="5"/>
      <c r="E22" s="5"/>
      <c r="F22" s="5"/>
      <c r="G22" s="13"/>
      <c r="H22" s="11"/>
    </row>
    <row r="23" spans="1:8" x14ac:dyDescent="0.25">
      <c r="A23" s="6" t="s">
        <v>8</v>
      </c>
      <c r="B23" s="7">
        <f>SUM(B12:B21)</f>
        <v>14.885000000000002</v>
      </c>
      <c r="C23" s="7">
        <f t="shared" ref="C23:D23" si="0">SUM(C12:C21)</f>
        <v>25.095000000000002</v>
      </c>
      <c r="D23" s="7">
        <f t="shared" si="0"/>
        <v>51.896999999999998</v>
      </c>
      <c r="E23" s="7">
        <f t="shared" ref="E23" si="1">SUM(E12:E21)</f>
        <v>53.760899999999999</v>
      </c>
      <c r="F23" s="7">
        <f>SUM(F12:F21)</f>
        <v>42.070899999999995</v>
      </c>
      <c r="G23" s="12"/>
      <c r="H23" s="11"/>
    </row>
    <row r="25" spans="1:8" ht="17.25" x14ac:dyDescent="0.25">
      <c r="A25" t="s">
        <v>13</v>
      </c>
      <c r="C25" s="16"/>
    </row>
    <row r="28" spans="1:8" x14ac:dyDescent="0.25">
      <c r="A28" s="28" t="s">
        <v>27</v>
      </c>
    </row>
    <row r="29" spans="1:8" x14ac:dyDescent="0.25">
      <c r="A29" s="28" t="s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Hogskolan i Boras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MKT</dc:creator>
  <cp:lastModifiedBy>%Full Name%</cp:lastModifiedBy>
  <cp:lastPrinted>2016-11-17T06:37:19Z</cp:lastPrinted>
  <dcterms:created xsi:type="dcterms:W3CDTF">2010-01-11T10:18:20Z</dcterms:created>
  <dcterms:modified xsi:type="dcterms:W3CDTF">2021-10-14T05:48:07Z</dcterms:modified>
</cp:coreProperties>
</file>